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<sst xmlns="http://schemas.openxmlformats.org/spreadsheetml/2006/main" count="26" uniqueCount="21">
  <si>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</si>
  <si>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</si>
  <si>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</si>
  <si>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</si>
  <si>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</si>
  <si>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</si>
  <si>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</si>
  <si>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</si>
  <si>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</si>
  <si>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</si>
  <si>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</si>
  <si>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</si>
  <si>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</si>
  <si>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</si>
  <si>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</si>
  <si>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Septiembre de 2020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</si>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</sst>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35467671</v>
      </c>
      <c r="D9" s="11">
        <f t="shared" si="0"/>
        <v>321423.4899999999</v>
      </c>
      <c r="E9" s="11">
        <f t="shared" si="0"/>
        <v>35789094.49</v>
      </c>
      <c r="F9" s="11">
        <f t="shared" si="0"/>
        <v>19635237.049999997</v>
      </c>
      <c r="G9" s="11">
        <f t="shared" si="0"/>
        <v>19500936.18</v>
      </c>
      <c r="H9" s="11">
        <f t="shared" si="0"/>
        <v>16153857.440000001</v>
      </c>
    </row>
    <row r="10" spans="2:8" ht="12.75" customHeight="1">
      <c r="B10" s="7" t="s">
        <v>16</v>
      </c>
      <c r="C10" s="8">
        <v>34211965</v>
      </c>
      <c r="D10" s="8">
        <v>-721215.41</v>
      </c>
      <c r="E10" s="8">
        <f>C10+D10</f>
        <v>33490749.59</v>
      </c>
      <c r="F10" s="8">
        <v>18277802.9</v>
      </c>
      <c r="G10" s="8">
        <v>18175047.59</v>
      </c>
      <c r="H10" s="13">
        <f>E10-F10</f>
        <v>15212946.690000001</v>
      </c>
    </row>
    <row r="11" spans="2:8" ht="12.75">
      <c r="B11" s="7" t="s">
        <v>17</v>
      </c>
      <c r="C11" s="9">
        <v>184610</v>
      </c>
      <c r="D11" s="9">
        <v>1124611.4</v>
      </c>
      <c r="E11" s="9">
        <f>C11+D11</f>
        <v>1309221.4</v>
      </c>
      <c r="F11" s="9">
        <v>1284933.69</v>
      </c>
      <c r="G11" s="9">
        <v>1268114.52</v>
      </c>
      <c r="H11" s="13">
        <f>E11-F11</f>
        <v>24287.709999999963</v>
      </c>
    </row>
    <row r="12" spans="2:8" ht="12.75">
      <c r="B12" s="7" t="s">
        <v>18</v>
      </c>
      <c r="C12" s="9">
        <v>1011653.5</v>
      </c>
      <c r="D12" s="9">
        <v>-56872.5</v>
      </c>
      <c r="E12" s="9">
        <f>C12+D12</f>
        <v>954781</v>
      </c>
      <c r="F12" s="9">
        <v>46307.63</v>
      </c>
      <c r="G12" s="9">
        <v>34420.63</v>
      </c>
      <c r="H12" s="13">
        <f>E12-F12</f>
        <v>908473.37</v>
      </c>
    </row>
    <row r="13" spans="2:8" ht="12.75">
      <c r="B13" s="7" t="s">
        <v>19</v>
      </c>
      <c r="C13" s="9">
        <v>59442.5</v>
      </c>
      <c r="D13" s="9">
        <v>-25100</v>
      </c>
      <c r="E13" s="9">
        <f>C13+D13</f>
        <v>34342.5</v>
      </c>
      <c r="F13" s="9">
        <v>26192.83</v>
      </c>
      <c r="G13" s="9">
        <v>23353.44</v>
      </c>
      <c r="H13" s="13">
        <f>E13-F13</f>
        <v>8149.669999999998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29953147</v>
      </c>
      <c r="D19" s="12">
        <f t="shared" si="1"/>
        <v>-763061.6</v>
      </c>
      <c r="E19" s="12">
        <f t="shared" si="1"/>
        <v>29190085.4</v>
      </c>
      <c r="F19" s="12">
        <f t="shared" si="1"/>
        <v>17000385.48</v>
      </c>
      <c r="G19" s="12">
        <f t="shared" si="1"/>
        <v>16966218.84</v>
      </c>
      <c r="H19" s="12">
        <f t="shared" si="1"/>
        <v>12189699.919999998</v>
      </c>
    </row>
    <row r="20" spans="2:8" ht="25.5">
      <c r="B20" s="7" t="s">
        <v>16</v>
      </c>
      <c r="C20" s="8">
        <v>29592281</v>
      </c>
      <c r="D20" s="8">
        <v>-575909.1</v>
      </c>
      <c r="E20" s="8">
        <f>C20+D20</f>
        <v>29016371.9</v>
      </c>
      <c r="F20" s="8">
        <v>16903365.37</v>
      </c>
      <c r="G20" s="8">
        <v>16900744.29</v>
      </c>
      <c r="H20" s="13">
        <f>E20-F20</f>
        <v>12113006.529999997</v>
      </c>
    </row>
    <row r="21" spans="2:8" ht="12.75">
      <c r="B21" s="7" t="s">
        <v>17</v>
      </c>
      <c r="C21" s="8">
        <v>184610</v>
      </c>
      <c r="D21" s="8">
        <v>-105180</v>
      </c>
      <c r="E21" s="8">
        <f>C21+D21</f>
        <v>79430</v>
      </c>
      <c r="F21" s="8">
        <v>55735.28</v>
      </c>
      <c r="G21" s="8">
        <v>38916.12</v>
      </c>
      <c r="H21" s="13">
        <f>E21-F21</f>
        <v>23694.72</v>
      </c>
    </row>
    <row r="22" spans="2:8" ht="12.75">
      <c r="B22" s="7" t="s">
        <v>18</v>
      </c>
      <c r="C22" s="8">
        <v>116813.5</v>
      </c>
      <c r="D22" s="8">
        <v>-56872.5</v>
      </c>
      <c r="E22" s="8">
        <f>C22+D22</f>
        <v>59941</v>
      </c>
      <c r="F22" s="8">
        <v>15092.02</v>
      </c>
      <c r="G22" s="8">
        <v>3205.02</v>
      </c>
      <c r="H22" s="13">
        <f>E22-F22</f>
        <v>44848.979999999996</v>
      </c>
    </row>
    <row r="23" spans="2:8" ht="12.75">
      <c r="B23" s="7" t="s">
        <v>19</v>
      </c>
      <c r="C23" s="8">
        <v>59442.5</v>
      </c>
      <c r="D23" s="8">
        <v>-25100</v>
      </c>
      <c r="E23" s="8">
        <f>C23+D23</f>
        <v>34342.5</v>
      </c>
      <c r="F23" s="8">
        <v>26192.81</v>
      </c>
      <c r="G23" s="8">
        <v>23353.41</v>
      </c>
      <c r="H23" s="13">
        <f>E23-F23</f>
        <v>8149.689999999999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65420818</v>
      </c>
      <c r="D29" s="10">
        <f t="shared" si="3"/>
        <v>-441638.1100000001</v>
      </c>
      <c r="E29" s="10">
        <f t="shared" si="3"/>
        <v>64979179.89</v>
      </c>
      <c r="F29" s="10">
        <f t="shared" si="3"/>
        <v>36635622.53</v>
      </c>
      <c r="G29" s="10">
        <f t="shared" si="3"/>
        <v>36467155.019999996</v>
      </c>
      <c r="H29" s="10">
        <f t="shared" si="3"/>
        <v>28343557.36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2020-10-07T17:36:36Z</dcterms:modified>
  <cp:category/>
  <cp:version/>
  <cp:contentType/>
  <cp:contentStatus/>
</cp:coreProperties>
</file>